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1 _BP\01_ZD\Díl 2 Rámcová dohoda včetně příloh\"/>
    </mc:Choice>
  </mc:AlternateContent>
  <xr:revisionPtr revIDLastSave="0" documentId="13_ncr:1_{FB3E44F1-A9A2-4E1B-8086-3829FCD5F15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J7" i="6"/>
  <c r="J8" i="6"/>
  <c r="J9" i="6"/>
  <c r="J10" i="6"/>
  <c r="J11" i="6"/>
  <c r="G6" i="6"/>
  <c r="G7" i="6"/>
  <c r="G8" i="6"/>
  <c r="G9" i="6"/>
  <c r="G10" i="6"/>
  <c r="G11" i="6"/>
  <c r="G5" i="6"/>
  <c r="D11" i="6"/>
  <c r="D10" i="6"/>
  <c r="D9" i="6"/>
  <c r="D8" i="6"/>
  <c r="D7" i="6"/>
  <c r="D6" i="6"/>
  <c r="D5" i="6" l="1"/>
  <c r="D12" i="6" s="1"/>
  <c r="J5" i="6" l="1"/>
  <c r="J12" i="6" s="1"/>
  <c r="G12" i="6" l="1"/>
  <c r="K3" i="6" l="1"/>
  <c r="L3" i="6" s="1"/>
  <c r="K16" i="6" s="1"/>
  <c r="K14" i="6" l="1"/>
</calcChain>
</file>

<file path=xl/sharedStrings.xml><?xml version="1.0" encoding="utf-8"?>
<sst xmlns="http://schemas.openxmlformats.org/spreadsheetml/2006/main" count="35" uniqueCount="32">
  <si>
    <t>Kč bez DPH/celkem</t>
  </si>
  <si>
    <t>Kč bez DPH/15min</t>
  </si>
  <si>
    <t>Kč bez DPH/m³</t>
  </si>
  <si>
    <t>OBLAST</t>
  </si>
  <si>
    <t>TĚŠÍNSKO</t>
  </si>
  <si>
    <t>celkem</t>
  </si>
  <si>
    <t>Předpokládaný počet 15min cyklů za 1 rok</t>
  </si>
  <si>
    <t>Předpokládané množství na ČOV/m³ za 1 rok</t>
  </si>
  <si>
    <r>
      <t xml:space="preserve">Traťová měnírna Český Těšín </t>
    </r>
    <r>
      <rPr>
        <i/>
        <sz val="9"/>
        <color theme="1"/>
        <rFont val="Arial"/>
        <family val="2"/>
        <charset val="238"/>
      </rPr>
      <t xml:space="preserve">(49°43'46.192"N, 18°37'21.089"E)     </t>
    </r>
  </si>
  <si>
    <r>
      <t xml:space="preserve">OTV Český Těšín </t>
    </r>
    <r>
      <rPr>
        <i/>
        <sz val="9"/>
        <color theme="1"/>
        <rFont val="Arial"/>
        <family val="2"/>
        <charset val="238"/>
      </rPr>
      <t xml:space="preserve">(49°43'49.420"N, 18°37'21.942"E)    </t>
    </r>
  </si>
  <si>
    <r>
      <t>Traťová měnírna Mosty u Jabl.</t>
    </r>
    <r>
      <rPr>
        <i/>
        <sz val="9"/>
        <color theme="1"/>
        <rFont val="Arial"/>
        <family val="2"/>
        <charset val="238"/>
      </rPr>
      <t xml:space="preserve"> (49°31'41.387"N, 18°45'6.394"E)  </t>
    </r>
    <r>
      <rPr>
        <sz val="9"/>
        <color theme="1"/>
        <rFont val="Arial"/>
        <family val="2"/>
        <charset val="238"/>
      </rPr>
      <t xml:space="preserve">    </t>
    </r>
  </si>
  <si>
    <r>
      <t xml:space="preserve">Louky nad Olší - provozní budova </t>
    </r>
    <r>
      <rPr>
        <sz val="9"/>
        <rFont val="Arial"/>
        <family val="2"/>
        <charset val="238"/>
      </rPr>
      <t>(49° 47' 44.47104000", 18° 35' 13.05996000")</t>
    </r>
  </si>
  <si>
    <r>
      <t xml:space="preserve">Traťová měnírna Návsí </t>
    </r>
    <r>
      <rPr>
        <i/>
        <sz val="9"/>
        <color theme="1"/>
        <rFont val="Arial"/>
        <family val="2"/>
        <charset val="238"/>
      </rPr>
      <t xml:space="preserve">(49°35'46.116"N, 18°44'49.746"E)  </t>
    </r>
    <r>
      <rPr>
        <sz val="9"/>
        <color theme="1"/>
        <rFont val="Arial"/>
        <family val="2"/>
        <charset val="238"/>
      </rPr>
      <t xml:space="preserve">   </t>
    </r>
  </si>
  <si>
    <r>
      <t xml:space="preserve">Stavědlo č.1 Třinec </t>
    </r>
    <r>
      <rPr>
        <i/>
        <sz val="9"/>
        <color theme="1"/>
        <rFont val="Arial"/>
        <family val="2"/>
        <charset val="238"/>
      </rPr>
      <t xml:space="preserve">(49°40'59.138"N, 18°40'2.146"E)      </t>
    </r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</si>
  <si>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</si>
  <si>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</si>
  <si>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</si>
  <si>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</si>
  <si>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</si>
  <si>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</si>
  <si>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</si>
  <si>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</si>
  <si>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</si>
  <si>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</si>
  <si>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</si>
  <si>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</si>
  <si>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</si>
  <si>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 xml:space="preserve">CELKEM </t>
  </si>
  <si>
    <t>CELKEM                   Kč bez DPH                   za období                  2 roky (24 měsíců)</t>
  </si>
  <si>
    <t>pozemní objekty - lokace místa plnění</t>
  </si>
  <si>
    <r>
      <t>DOPRAVA  (</t>
    </r>
    <r>
      <rPr>
        <b/>
        <sz val="9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</si>
  <si>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r>
      <t>2) Cenová nabídka celkem (</t>
    </r>
    <r>
      <rPr>
        <b/>
        <sz val="9"/>
        <color theme="1"/>
        <rFont val="Verdana"/>
        <family val="2"/>
        <charset val="238"/>
      </rPr>
      <t>buňka K16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</si>
</sst>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rgb="FFFF0000"/>
      <name val="Verdana"/>
      <family val="2"/>
      <charset val="238"/>
    </font>
    <font>
      <sz val="9"/>
      <name val="Arial"/>
      <family val="2"/>
      <charset val="238"/>
    </font>
    <font>
      <b/>
      <i/>
      <sz val="9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4" fillId="5" borderId="4" xfId="0" applyFont="1" applyFill="1" applyBorder="1"/>
    <xf numFmtId="0" fontId="4" fillId="0" borderId="15" xfId="0" applyFont="1" applyBorder="1"/>
    <xf numFmtId="4" fontId="9" fillId="6" borderId="13" xfId="0" applyNumberFormat="1" applyFont="1" applyFill="1" applyBorder="1" applyAlignment="1">
      <alignment horizontal="left" vertical="center" wrapText="1"/>
    </xf>
    <xf numFmtId="4" fontId="9" fillId="6" borderId="16" xfId="0" applyNumberFormat="1" applyFont="1" applyFill="1" applyBorder="1" applyAlignment="1">
      <alignment horizontal="left" vertical="center" wrapText="1"/>
    </xf>
    <xf numFmtId="0" fontId="2" fillId="6" borderId="17" xfId="0" applyFont="1" applyFill="1" applyBorder="1"/>
    <xf numFmtId="4" fontId="2" fillId="6" borderId="17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/>
    <xf numFmtId="4" fontId="9" fillId="4" borderId="13" xfId="0" applyNumberFormat="1" applyFont="1" applyFill="1" applyBorder="1" applyAlignment="1">
      <alignment horizontal="left" vertical="center" wrapText="1"/>
    </xf>
    <xf numFmtId="4" fontId="9" fillId="4" borderId="16" xfId="0" applyNumberFormat="1" applyFont="1" applyFill="1" applyBorder="1" applyAlignment="1">
      <alignment horizontal="left" vertical="center" wrapText="1"/>
    </xf>
    <xf numFmtId="0" fontId="2" fillId="4" borderId="17" xfId="0" applyFont="1" applyFill="1" applyBorder="1"/>
    <xf numFmtId="4" fontId="2" fillId="4" borderId="17" xfId="0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/>
    <xf numFmtId="4" fontId="9" fillId="7" borderId="0" xfId="0" applyNumberFormat="1" applyFont="1" applyFill="1" applyAlignment="1">
      <alignment horizontal="left" vertical="center" wrapText="1"/>
    </xf>
    <xf numFmtId="0" fontId="2" fillId="7" borderId="0" xfId="0" applyFont="1" applyFill="1"/>
    <xf numFmtId="4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4" fontId="1" fillId="7" borderId="0" xfId="0" applyNumberFormat="1" applyFont="1" applyFill="1" applyAlignment="1">
      <alignment horizontal="center" vertical="center"/>
    </xf>
    <xf numFmtId="4" fontId="1" fillId="7" borderId="0" xfId="0" applyNumberFormat="1" applyFont="1" applyFill="1" applyAlignment="1">
      <alignment horizontal="center" vertical="center" wrapText="1"/>
    </xf>
    <xf numFmtId="0" fontId="4" fillId="7" borderId="0" xfId="0" applyFont="1" applyFill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0" fontId="4" fillId="0" borderId="19" xfId="0" applyFont="1" applyBorder="1"/>
    <xf numFmtId="0" fontId="4" fillId="0" borderId="20" xfId="0" applyFont="1" applyBorder="1"/>
    <xf numFmtId="0" fontId="4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vertical="top"/>
    </xf>
    <xf numFmtId="0" fontId="5" fillId="3" borderId="10" xfId="0" applyFont="1" applyFill="1" applyBorder="1" applyAlignment="1">
      <alignment horizontal="right" vertical="top"/>
    </xf>
    <xf numFmtId="0" fontId="4" fillId="0" borderId="24" xfId="0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7" fillId="5" borderId="24" xfId="0" applyNumberFormat="1" applyFont="1" applyFill="1" applyBorder="1" applyAlignment="1">
      <alignment vertical="center"/>
    </xf>
    <xf numFmtId="4" fontId="7" fillId="0" borderId="24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9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4" fontId="1" fillId="6" borderId="30" xfId="0" applyNumberFormat="1" applyFont="1" applyFill="1" applyBorder="1" applyAlignment="1">
      <alignment horizontal="center" vertical="center"/>
    </xf>
    <xf numFmtId="4" fontId="1" fillId="4" borderId="30" xfId="0" applyNumberFormat="1" applyFont="1" applyFill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right" vertical="center"/>
    </xf>
    <xf numFmtId="0" fontId="4" fillId="5" borderId="0" xfId="0" applyFont="1" applyFill="1"/>
    <xf numFmtId="4" fontId="1" fillId="6" borderId="29" xfId="0" applyNumberFormat="1" applyFont="1" applyFill="1" applyBorder="1" applyAlignment="1">
      <alignment horizontal="center" vertical="center" wrapText="1"/>
    </xf>
    <xf numFmtId="4" fontId="1" fillId="6" borderId="14" xfId="0" applyNumberFormat="1" applyFont="1" applyFill="1" applyBorder="1" applyAlignment="1">
      <alignment horizontal="center" vertical="center" wrapText="1"/>
    </xf>
    <xf numFmtId="4" fontId="1" fillId="2" borderId="28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/>
    </xf>
    <xf numFmtId="4" fontId="3" fillId="4" borderId="22" xfId="0" applyNumberFormat="1" applyFont="1" applyFill="1" applyBorder="1" applyAlignment="1">
      <alignment horizontal="center" vertical="center"/>
    </xf>
    <xf numFmtId="4" fontId="3" fillId="4" borderId="23" xfId="0" applyNumberFormat="1" applyFont="1" applyFill="1" applyBorder="1" applyAlignment="1">
      <alignment horizontal="center" vertical="center"/>
    </xf>
    <xf numFmtId="164" fontId="7" fillId="5" borderId="24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4" fontId="3" fillId="6" borderId="32" xfId="0" applyNumberFormat="1" applyFont="1" applyFill="1" applyBorder="1" applyAlignment="1">
      <alignment horizontal="center" vertical="center"/>
    </xf>
    <xf numFmtId="4" fontId="3" fillId="6" borderId="33" xfId="0" applyNumberFormat="1" applyFont="1" applyFill="1" applyBorder="1" applyAlignment="1">
      <alignment horizontal="center" vertical="center"/>
    </xf>
    <xf numFmtId="4" fontId="3" fillId="6" borderId="3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="91" zoomScaleNormal="91" zoomScaleSheetLayoutView="100" workbookViewId="0">
      <selection activeCell="A32" sqref="A32"/>
    </sheetView>
  </sheetViews>
  <sheetFormatPr defaultRowHeight="11.25" x14ac:dyDescent="0.15"/>
  <cols>
    <col min="1" max="1" width="56.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.5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thickBot="1" x14ac:dyDescent="0.2">
      <c r="A1" s="1" t="s">
        <v>3</v>
      </c>
      <c r="B1" s="70" t="s">
        <v>30</v>
      </c>
      <c r="C1" s="71"/>
      <c r="D1" s="72"/>
      <c r="E1" s="70" t="s">
        <v>17</v>
      </c>
      <c r="F1" s="71"/>
      <c r="G1" s="72"/>
      <c r="H1" s="70" t="s">
        <v>18</v>
      </c>
      <c r="I1" s="71"/>
      <c r="J1" s="72"/>
      <c r="K1" s="73" t="s">
        <v>20</v>
      </c>
      <c r="L1" s="64" t="s">
        <v>28</v>
      </c>
    </row>
    <row r="2" spans="1:12" ht="45.75" thickBot="1" x14ac:dyDescent="0.2">
      <c r="A2" s="47" t="s">
        <v>29</v>
      </c>
      <c r="B2" s="48" t="s">
        <v>16</v>
      </c>
      <c r="C2" s="48" t="s">
        <v>15</v>
      </c>
      <c r="D2" s="48" t="s">
        <v>0</v>
      </c>
      <c r="E2" s="48" t="s">
        <v>6</v>
      </c>
      <c r="F2" s="48" t="s">
        <v>1</v>
      </c>
      <c r="G2" s="48" t="s">
        <v>0</v>
      </c>
      <c r="H2" s="48" t="s">
        <v>7</v>
      </c>
      <c r="I2" s="48" t="s">
        <v>2</v>
      </c>
      <c r="J2" s="48" t="s">
        <v>0</v>
      </c>
      <c r="K2" s="74"/>
      <c r="L2" s="65"/>
    </row>
    <row r="3" spans="1:12" x14ac:dyDescent="0.15">
      <c r="A3" s="33"/>
      <c r="B3" s="39"/>
      <c r="C3" s="40"/>
      <c r="D3" s="40"/>
      <c r="E3" s="39"/>
      <c r="F3" s="40"/>
      <c r="G3" s="40"/>
      <c r="H3" s="39"/>
      <c r="I3" s="40"/>
      <c r="J3" s="56"/>
      <c r="K3" s="75">
        <f>D12+G12+J12</f>
        <v>0</v>
      </c>
      <c r="L3" s="66">
        <f>K3*2</f>
        <v>0</v>
      </c>
    </row>
    <row r="4" spans="1:12" x14ac:dyDescent="0.15">
      <c r="A4" s="34" t="s">
        <v>4</v>
      </c>
      <c r="B4" s="39"/>
      <c r="C4" s="40"/>
      <c r="D4" s="40"/>
      <c r="E4" s="39"/>
      <c r="F4" s="40"/>
      <c r="G4" s="40"/>
      <c r="H4" s="39"/>
      <c r="I4" s="40"/>
      <c r="J4" s="56"/>
      <c r="K4" s="76"/>
      <c r="L4" s="67"/>
    </row>
    <row r="5" spans="1:12" ht="12" x14ac:dyDescent="0.15">
      <c r="A5" s="35" t="s">
        <v>8</v>
      </c>
      <c r="B5" s="41">
        <v>2</v>
      </c>
      <c r="C5" s="69">
        <v>0</v>
      </c>
      <c r="D5" s="42">
        <f>B5*C5</f>
        <v>0</v>
      </c>
      <c r="E5" s="43">
        <v>6</v>
      </c>
      <c r="F5" s="44">
        <v>0</v>
      </c>
      <c r="G5" s="42">
        <f>E5*F5</f>
        <v>0</v>
      </c>
      <c r="H5" s="43">
        <v>14</v>
      </c>
      <c r="I5" s="44">
        <v>0</v>
      </c>
      <c r="J5" s="57">
        <f t="shared" ref="J5:J11" si="0">H5*I5</f>
        <v>0</v>
      </c>
      <c r="K5" s="76"/>
      <c r="L5" s="67"/>
    </row>
    <row r="6" spans="1:12" ht="12" x14ac:dyDescent="0.15">
      <c r="A6" s="36" t="s">
        <v>9</v>
      </c>
      <c r="B6" s="41">
        <v>2</v>
      </c>
      <c r="C6" s="69"/>
      <c r="D6" s="42">
        <f>B6*C5</f>
        <v>0</v>
      </c>
      <c r="E6" s="43">
        <v>12</v>
      </c>
      <c r="F6" s="44">
        <v>0</v>
      </c>
      <c r="G6" s="42">
        <f t="shared" ref="G6:G11" si="1">E6*F6</f>
        <v>0</v>
      </c>
      <c r="H6" s="43">
        <v>28</v>
      </c>
      <c r="I6" s="44">
        <v>0</v>
      </c>
      <c r="J6" s="57">
        <f t="shared" si="0"/>
        <v>0</v>
      </c>
      <c r="K6" s="76"/>
      <c r="L6" s="67"/>
    </row>
    <row r="7" spans="1:12" ht="12" x14ac:dyDescent="0.15">
      <c r="A7" s="36" t="s">
        <v>10</v>
      </c>
      <c r="B7" s="41">
        <v>2</v>
      </c>
      <c r="C7" s="69"/>
      <c r="D7" s="42">
        <f>B7*C5</f>
        <v>0</v>
      </c>
      <c r="E7" s="43">
        <v>4</v>
      </c>
      <c r="F7" s="44">
        <v>0</v>
      </c>
      <c r="G7" s="42">
        <f t="shared" si="1"/>
        <v>0</v>
      </c>
      <c r="H7" s="43">
        <v>8</v>
      </c>
      <c r="I7" s="44">
        <v>0</v>
      </c>
      <c r="J7" s="57">
        <f t="shared" si="0"/>
        <v>0</v>
      </c>
      <c r="K7" s="76"/>
      <c r="L7" s="67"/>
    </row>
    <row r="8" spans="1:12" ht="12" x14ac:dyDescent="0.15">
      <c r="A8" s="36" t="s">
        <v>11</v>
      </c>
      <c r="B8" s="41">
        <v>3</v>
      </c>
      <c r="C8" s="69"/>
      <c r="D8" s="42">
        <f>B8*C5</f>
        <v>0</v>
      </c>
      <c r="E8" s="43">
        <v>12</v>
      </c>
      <c r="F8" s="44">
        <v>0</v>
      </c>
      <c r="G8" s="42">
        <f t="shared" si="1"/>
        <v>0</v>
      </c>
      <c r="H8" s="43">
        <v>36</v>
      </c>
      <c r="I8" s="44">
        <v>0</v>
      </c>
      <c r="J8" s="57">
        <f t="shared" si="0"/>
        <v>0</v>
      </c>
      <c r="K8" s="76"/>
      <c r="L8" s="67"/>
    </row>
    <row r="9" spans="1:12" ht="12" x14ac:dyDescent="0.15">
      <c r="A9" s="36" t="s">
        <v>12</v>
      </c>
      <c r="B9" s="41">
        <v>1</v>
      </c>
      <c r="C9" s="69"/>
      <c r="D9" s="42">
        <f>B9*C5</f>
        <v>0</v>
      </c>
      <c r="E9" s="43">
        <v>4</v>
      </c>
      <c r="F9" s="44">
        <v>0</v>
      </c>
      <c r="G9" s="42">
        <f t="shared" si="1"/>
        <v>0</v>
      </c>
      <c r="H9" s="43">
        <v>4</v>
      </c>
      <c r="I9" s="44">
        <v>0</v>
      </c>
      <c r="J9" s="57">
        <f t="shared" si="0"/>
        <v>0</v>
      </c>
      <c r="K9" s="76"/>
      <c r="L9" s="67"/>
    </row>
    <row r="10" spans="1:12" ht="12" x14ac:dyDescent="0.15">
      <c r="A10" s="37" t="s">
        <v>13</v>
      </c>
      <c r="B10" s="41">
        <v>1</v>
      </c>
      <c r="C10" s="69"/>
      <c r="D10" s="42">
        <f>B10*C5</f>
        <v>0</v>
      </c>
      <c r="E10" s="43">
        <v>2</v>
      </c>
      <c r="F10" s="44">
        <v>0</v>
      </c>
      <c r="G10" s="42">
        <f t="shared" si="1"/>
        <v>0</v>
      </c>
      <c r="H10" s="43">
        <v>3</v>
      </c>
      <c r="I10" s="44">
        <v>0</v>
      </c>
      <c r="J10" s="57">
        <f t="shared" si="0"/>
        <v>0</v>
      </c>
      <c r="K10" s="76"/>
      <c r="L10" s="67"/>
    </row>
    <row r="11" spans="1:12" ht="24" x14ac:dyDescent="0.15">
      <c r="A11" s="4" t="s">
        <v>14</v>
      </c>
      <c r="B11" s="41">
        <v>4</v>
      </c>
      <c r="C11" s="69"/>
      <c r="D11" s="42">
        <f>B11*C5</f>
        <v>0</v>
      </c>
      <c r="E11" s="43">
        <v>15</v>
      </c>
      <c r="F11" s="44">
        <v>0</v>
      </c>
      <c r="G11" s="42">
        <f t="shared" si="1"/>
        <v>0</v>
      </c>
      <c r="H11" s="43">
        <v>30</v>
      </c>
      <c r="I11" s="44">
        <v>0</v>
      </c>
      <c r="J11" s="57">
        <f t="shared" si="0"/>
        <v>0</v>
      </c>
      <c r="K11" s="76"/>
      <c r="L11" s="67"/>
    </row>
    <row r="12" spans="1:12" ht="12.75" thickBot="1" x14ac:dyDescent="0.2">
      <c r="A12" s="38" t="s">
        <v>5</v>
      </c>
      <c r="B12" s="41"/>
      <c r="C12" s="45"/>
      <c r="D12" s="46">
        <f>SUM(D5:D11)</f>
        <v>0</v>
      </c>
      <c r="E12" s="43"/>
      <c r="F12" s="45"/>
      <c r="G12" s="46">
        <f>SUM(G5:G11)</f>
        <v>0</v>
      </c>
      <c r="H12" s="43"/>
      <c r="I12" s="45"/>
      <c r="J12" s="58">
        <f>SUM(J5:J11)</f>
        <v>0</v>
      </c>
      <c r="K12" s="77"/>
      <c r="L12" s="68"/>
    </row>
    <row r="13" spans="1:12" ht="12" thickBot="1" x14ac:dyDescent="0.2">
      <c r="A13" s="6"/>
      <c r="B13" s="31"/>
      <c r="C13" s="32"/>
      <c r="D13" s="32"/>
      <c r="E13" s="32"/>
      <c r="F13" s="32"/>
      <c r="G13" s="32"/>
      <c r="H13" s="32"/>
      <c r="I13" s="32"/>
      <c r="J13" s="32"/>
    </row>
    <row r="14" spans="1:12" ht="12" thickBot="1" x14ac:dyDescent="0.2">
      <c r="A14" s="7" t="s">
        <v>27</v>
      </c>
      <c r="B14" s="8"/>
      <c r="C14" s="9"/>
      <c r="D14" s="10"/>
      <c r="E14" s="11"/>
      <c r="F14" s="9"/>
      <c r="G14" s="10"/>
      <c r="H14" s="11"/>
      <c r="I14" s="12"/>
      <c r="J14" s="54" t="s">
        <v>19</v>
      </c>
      <c r="K14" s="60">
        <f>SUM(K3:K12)</f>
        <v>0</v>
      </c>
      <c r="L14" s="61"/>
    </row>
    <row r="15" spans="1:12" ht="12" thickBot="1" x14ac:dyDescent="0.2">
      <c r="K15" s="3"/>
    </row>
    <row r="16" spans="1:12" ht="12" thickBot="1" x14ac:dyDescent="0.2">
      <c r="A16" s="13" t="s">
        <v>27</v>
      </c>
      <c r="B16" s="14"/>
      <c r="C16" s="15"/>
      <c r="D16" s="16"/>
      <c r="E16" s="17"/>
      <c r="F16" s="15"/>
      <c r="G16" s="16"/>
      <c r="H16" s="17"/>
      <c r="I16" s="18"/>
      <c r="J16" s="55" t="s">
        <v>22</v>
      </c>
      <c r="K16" s="62">
        <f>SUM(L3:L12)</f>
        <v>0</v>
      </c>
      <c r="L16" s="63"/>
    </row>
    <row r="17" spans="1:12" x14ac:dyDescent="0.15">
      <c r="A17" s="19"/>
      <c r="B17" s="19"/>
      <c r="C17" s="20"/>
      <c r="D17" s="21"/>
      <c r="E17" s="22"/>
      <c r="F17" s="20"/>
      <c r="G17" s="21"/>
      <c r="H17" s="22"/>
      <c r="I17" s="20"/>
      <c r="J17" s="23"/>
      <c r="K17" s="24"/>
      <c r="L17" s="24"/>
    </row>
    <row r="18" spans="1:12" x14ac:dyDescent="0.15">
      <c r="A18" s="19"/>
      <c r="B18" s="19"/>
      <c r="C18" s="20"/>
      <c r="D18" s="21"/>
      <c r="E18" s="22"/>
      <c r="F18" s="20"/>
      <c r="G18" s="21"/>
      <c r="H18" s="22"/>
      <c r="I18" s="20"/>
      <c r="J18" s="23"/>
      <c r="K18" s="24"/>
      <c r="L18" s="24"/>
    </row>
    <row r="19" spans="1:12" ht="12" thickBo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2" x14ac:dyDescent="0.15">
      <c r="A20" s="49" t="s">
        <v>21</v>
      </c>
      <c r="B20" s="50"/>
      <c r="C20" s="50"/>
      <c r="D20" s="50"/>
      <c r="E20" s="50"/>
      <c r="F20" s="50"/>
      <c r="G20" s="51"/>
      <c r="H20" s="25"/>
      <c r="I20" s="25"/>
      <c r="J20" s="25"/>
      <c r="K20" s="25"/>
      <c r="L20" s="25"/>
    </row>
    <row r="21" spans="1:12" x14ac:dyDescent="0.15">
      <c r="A21" s="52"/>
      <c r="G21" s="53"/>
    </row>
    <row r="22" spans="1:12" ht="14.25" x14ac:dyDescent="0.2">
      <c r="A22" s="5" t="s">
        <v>23</v>
      </c>
      <c r="B22" s="59"/>
      <c r="C22" s="59"/>
      <c r="D22"/>
      <c r="E22"/>
      <c r="F22"/>
      <c r="G22" s="26"/>
      <c r="H22"/>
      <c r="I22"/>
      <c r="J22"/>
      <c r="K22"/>
    </row>
    <row r="23" spans="1:12" ht="14.25" x14ac:dyDescent="0.2">
      <c r="A23" s="27" t="s">
        <v>31</v>
      </c>
      <c r="B23"/>
      <c r="C23"/>
      <c r="D23"/>
      <c r="E23"/>
      <c r="F23"/>
      <c r="G23" s="26"/>
      <c r="H23"/>
      <c r="I23"/>
      <c r="J23"/>
      <c r="K23"/>
    </row>
    <row r="24" spans="1:12" ht="14.25" x14ac:dyDescent="0.2">
      <c r="A24" s="27" t="s">
        <v>24</v>
      </c>
      <c r="B24"/>
      <c r="C24"/>
      <c r="D24"/>
      <c r="E24"/>
      <c r="F24"/>
      <c r="G24" s="26"/>
      <c r="H24"/>
      <c r="I24"/>
      <c r="J24"/>
      <c r="K24"/>
    </row>
    <row r="25" spans="1:12" ht="14.25" x14ac:dyDescent="0.2">
      <c r="A25" s="27" t="s">
        <v>25</v>
      </c>
      <c r="B25"/>
      <c r="C25"/>
      <c r="D25"/>
      <c r="E25"/>
      <c r="F25"/>
      <c r="G25" s="26"/>
      <c r="H25"/>
      <c r="I25"/>
      <c r="J25"/>
      <c r="K25"/>
    </row>
    <row r="26" spans="1:12" ht="15" thickBot="1" x14ac:dyDescent="0.25">
      <c r="A26" s="28" t="s">
        <v>26</v>
      </c>
      <c r="B26" s="29"/>
      <c r="C26" s="29"/>
      <c r="D26" s="29"/>
      <c r="E26" s="29"/>
      <c r="F26" s="29"/>
      <c r="G26" s="30"/>
      <c r="H26"/>
      <c r="I26"/>
      <c r="J26"/>
      <c r="K26"/>
    </row>
  </sheetData>
  <mergeCells count="10">
    <mergeCell ref="K14:L14"/>
    <mergeCell ref="K16:L16"/>
    <mergeCell ref="L1:L2"/>
    <mergeCell ref="L3:L12"/>
    <mergeCell ref="C5:C11"/>
    <mergeCell ref="E1:G1"/>
    <mergeCell ref="H1:J1"/>
    <mergeCell ref="K1:K2"/>
    <mergeCell ref="K3:K12"/>
    <mergeCell ref="B1:D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2025-12-03T08:09:52Z</dcterms:modified>
</cp:coreProperties>
</file>